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ocuments\Work Things\Fig Distribution\Miscellaneous\"/>
    </mc:Choice>
  </mc:AlternateContent>
  <xr:revisionPtr revIDLastSave="0" documentId="8_{12814DA0-9945-4666-89D3-04EC7534758B}" xr6:coauthVersionLast="47" xr6:coauthVersionMax="47" xr10:uidLastSave="{00000000-0000-0000-0000-000000000000}"/>
  <bookViews>
    <workbookView xWindow="-120" yWindow="-120" windowWidth="29040" windowHeight="15840" xr2:uid="{4EDB6C44-23BD-CF45-BB08-44E240CDC909}"/>
  </bookViews>
  <sheets>
    <sheet name="EaziCard Order Form 2021-2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D46" i="2"/>
  <c r="F30" i="2" l="1"/>
  <c r="F13" i="2" l="1"/>
  <c r="F14" i="2"/>
  <c r="F15" i="2"/>
  <c r="F16" i="2"/>
  <c r="F17" i="2"/>
  <c r="F42" i="2" l="1"/>
  <c r="F21" i="2"/>
  <c r="F22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18" i="2"/>
  <c r="F19" i="2"/>
  <c r="F20" i="2"/>
  <c r="F38" i="2"/>
  <c r="F39" i="2"/>
  <c r="F40" i="2"/>
  <c r="F41" i="2"/>
  <c r="F43" i="2"/>
  <c r="D47" i="2" l="1"/>
  <c r="D48" i="2" s="1"/>
</calcChain>
</file>

<file path=xl/sharedStrings.xml><?xml version="1.0" encoding="utf-8"?>
<sst xmlns="http://schemas.openxmlformats.org/spreadsheetml/2006/main" count="81" uniqueCount="81">
  <si>
    <t xml:space="preserve">DATE: </t>
  </si>
  <si>
    <r>
      <rPr>
        <b/>
        <sz val="12"/>
        <color rgb="FF000000"/>
        <rFont val="Calibri"/>
        <family val="2"/>
      </rPr>
      <t>FIG Distribution (Pty) Ltd</t>
    </r>
    <r>
      <rPr>
        <sz val="12"/>
        <color rgb="FF000000"/>
        <rFont val="Calibri"/>
        <family val="2"/>
      </rPr>
      <t xml:space="preserve">
Orders Tel No: 011 465 0796
Orders Email: orders@figdistribution.com
www.eazicard.com
Prices Exclude VAT.
</t>
    </r>
  </si>
  <si>
    <t xml:space="preserve">COMPANY: </t>
  </si>
  <si>
    <t xml:space="preserve">CONTACT NAME: </t>
  </si>
  <si>
    <t xml:space="preserve">ADDRESS: </t>
  </si>
  <si>
    <t xml:space="preserve">TEL NO: </t>
  </si>
  <si>
    <t xml:space="preserve">EMAIL: </t>
  </si>
  <si>
    <t xml:space="preserve">ORDER NO: </t>
  </si>
  <si>
    <r>
      <rPr>
        <b/>
        <sz val="17"/>
        <color rgb="FF000000"/>
        <rFont val="Calibri"/>
        <family val="2"/>
        <scheme val="minor"/>
      </rPr>
      <t>EaziCard™</t>
    </r>
    <r>
      <rPr>
        <sz val="17"/>
        <color indexed="8"/>
        <rFont val="Calibri"/>
        <family val="2"/>
        <scheme val="minor"/>
      </rPr>
      <t xml:space="preserve"> ORDER FORM 2021/2022</t>
    </r>
  </si>
  <si>
    <t>SKU #</t>
  </si>
  <si>
    <t>SKU Name</t>
  </si>
  <si>
    <t>WSP Excl VAT</t>
  </si>
  <si>
    <t>Units</t>
  </si>
  <si>
    <t>Total Order Amount</t>
  </si>
  <si>
    <t>EC-FD08SS/LSBL</t>
  </si>
  <si>
    <t>EaziCard RFID Wallet Genuine Leather Saddle - Black/Silver</t>
  </si>
  <si>
    <t>EC-FD08SS/LSGR</t>
  </si>
  <si>
    <t>EaziCard RFID Wallet Genuine Leather Saddle - Green/Silver</t>
  </si>
  <si>
    <t xml:space="preserve">EC-FD08SS/LSG </t>
  </si>
  <si>
    <t>EaziCard RFID Wallet Genuine Leather Saddle - Grey/Silver</t>
  </si>
  <si>
    <t xml:space="preserve">EC-FD08SS/LSDG </t>
  </si>
  <si>
    <t>EaziCard RFID Wallet Genuine Leather Saddle - Dark Grey/Silver</t>
  </si>
  <si>
    <t>EC-FD08SS/LSB</t>
  </si>
  <si>
    <t>EaziCard RFID Wallet Genuine Leather Saddle - Brown/Silver</t>
  </si>
  <si>
    <t xml:space="preserve"> </t>
  </si>
  <si>
    <t>EC-FD08SS/LSDB</t>
  </si>
  <si>
    <t>EaziCard RFID Wallet Genuine Leather Saddle - Dark Brown/Silver</t>
  </si>
  <si>
    <t>EC-FD08SS/LSBU</t>
  </si>
  <si>
    <t>EaziCard RFID Wallet Genuine Leather Saddle - Blue/Silver</t>
  </si>
  <si>
    <t>EC-FD08SS/LSR</t>
  </si>
  <si>
    <t>EaziCard RFID Wallet Genuine Leather Saddle - Red/Silver</t>
  </si>
  <si>
    <t>EC-FD08SBL/LSBL</t>
  </si>
  <si>
    <t>EaziCard RFID Wallet Genuine Leather Saddle - Black/Black</t>
  </si>
  <si>
    <t>EC-FD08DBL/LSBL</t>
  </si>
  <si>
    <t>EaziCard RFID Wallet Genuine Leather Saddle - Black/Black DOUBLE</t>
  </si>
  <si>
    <t>EC-FD08SG/PUCO1</t>
  </si>
  <si>
    <t>EaziCard RFID Wallet Cork 1 - Gold</t>
  </si>
  <si>
    <t>EC-FD08SB/PUCO2</t>
  </si>
  <si>
    <t>EaziCard RFID Wallet Cork 2 - Black</t>
  </si>
  <si>
    <t>EC-FD08SS/PUCO3</t>
  </si>
  <si>
    <t>EaziCard RFID Wallet Cork 3 - Silver</t>
  </si>
  <si>
    <t>EC-FD08SG/PUCO4</t>
  </si>
  <si>
    <t>EaziCard RFID Wallet Cork 4 - Gold</t>
  </si>
  <si>
    <t>EC-FD08SBL/CL</t>
  </si>
  <si>
    <t>EaziCard RFID Cardholder with Clip - Black</t>
  </si>
  <si>
    <t>EC-FD08SS/CL</t>
  </si>
  <si>
    <t>EaziCard RFID Cardholder with Clip - Silver</t>
  </si>
  <si>
    <t>EC-FD08SG/CL</t>
  </si>
  <si>
    <t>EaziCard RFID Cardholder with Clip - Grey</t>
  </si>
  <si>
    <t>EC-FD08SGO/CL</t>
  </si>
  <si>
    <t>EaziCard RFID Cardholder with Clip - Gold</t>
  </si>
  <si>
    <t>EC-XD08BLBR</t>
  </si>
  <si>
    <t>EaziCard Stacker - Black Brushed</t>
  </si>
  <si>
    <t>EC-XD08BLM</t>
  </si>
  <si>
    <t>EaziCard Stacker - Black Matte</t>
  </si>
  <si>
    <t>EC-XD08GBR</t>
  </si>
  <si>
    <t>EaziCard Stacker - Grey Brushed</t>
  </si>
  <si>
    <t>EC-XD08GOBR</t>
  </si>
  <si>
    <t>EaziCard Stacker - Gold Brushed</t>
  </si>
  <si>
    <t>EC-XD08SBR</t>
  </si>
  <si>
    <t>EaziCard Stacker - Silver Brushed</t>
  </si>
  <si>
    <t>EC-XD08SM</t>
  </si>
  <si>
    <t>EaziCard Stacker - Silver Matte</t>
  </si>
  <si>
    <t>EC-FD03SB/PUVBL</t>
  </si>
  <si>
    <t>EaziCard RFID Wallet PU Leather Vintage Pattern - Black/Black</t>
  </si>
  <si>
    <t>EC-FD03SS/PUVG</t>
  </si>
  <si>
    <t>EaziCard RFID Wallet PU Leather Vintage Pattern - Grey/Silver</t>
  </si>
  <si>
    <t>EC-FD03SS/PUVDB</t>
  </si>
  <si>
    <t>EaziCard RFID Wallet PU Leather Vintage Pattern - Dark Brown/Silver</t>
  </si>
  <si>
    <t>EC-FD03SS/PUVB</t>
  </si>
  <si>
    <t>EaziCard RFID Wallet PU Leather Vintage Pattern - Brown/Silver</t>
  </si>
  <si>
    <t>EC-FD03SS/PUVBL</t>
  </si>
  <si>
    <t>EaziCard RFID Wallet PU Leather Vintage Pattern - Black/Silver</t>
  </si>
  <si>
    <t>EC-DSSA</t>
  </si>
  <si>
    <t>EaziCard Display Stand with Screen (Free with 30 units or more)</t>
  </si>
  <si>
    <t xml:space="preserve">Total Units </t>
  </si>
  <si>
    <t xml:space="preserve">Total Amount Excluding VAT </t>
  </si>
  <si>
    <t xml:space="preserve">Total Amount Including VAT </t>
  </si>
  <si>
    <t>Items Marked in Orange are Out of Stock.</t>
  </si>
  <si>
    <t>EaziCard RFID Wallet Genuine Leather Saddle - Dark Brown/Silver DOUBLE</t>
  </si>
  <si>
    <t>EC-FD08DS/LSDB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</si>
</sst>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&quot;* #,##0.00_);_(&quot;R&quot;* \(#,##0.00\);_(&quot;R&quot;* &quot;-&quot;??_);_(@_)"/>
    <numFmt numFmtId="165" formatCode="&quot;R&quot;#,##0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1"/>
    </font>
    <font>
      <sz val="12"/>
      <color indexed="8"/>
      <name val="Calibri"/>
      <family val="2"/>
    </font>
    <font>
      <sz val="12"/>
      <color indexed="8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7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7"/>
      <color rgb="FF000000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rgb="FF000000"/>
      <name val="Calibri"/>
      <family val="2"/>
    </font>
    <font>
      <sz val="11"/>
      <color indexed="8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165" fontId="10" fillId="3" borderId="10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14" fontId="14" fillId="0" borderId="1" xfId="2" applyNumberFormat="1" applyFont="1" applyBorder="1" applyAlignment="1" applyProtection="1">
      <alignment vertical="center"/>
      <protection locked="0"/>
    </xf>
    <xf numFmtId="0" fontId="14" fillId="0" borderId="16" xfId="2" applyFont="1" applyBorder="1" applyAlignment="1" applyProtection="1">
      <alignment vertical="center"/>
      <protection locked="0"/>
    </xf>
    <xf numFmtId="0" fontId="15" fillId="0" borderId="16" xfId="3" applyFont="1" applyBorder="1" applyAlignment="1" applyProtection="1">
      <alignment vertical="center"/>
      <protection locked="0"/>
    </xf>
    <xf numFmtId="0" fontId="14" fillId="0" borderId="17" xfId="2" applyFont="1" applyBorder="1" applyAlignment="1" applyProtection="1">
      <alignment vertical="center"/>
      <protection locked="0"/>
    </xf>
    <xf numFmtId="164" fontId="10" fillId="3" borderId="21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vertical="center"/>
    </xf>
    <xf numFmtId="164" fontId="0" fillId="2" borderId="22" xfId="0" applyNumberFormat="1" applyFill="1" applyBorder="1" applyAlignment="1">
      <alignment vertical="center"/>
    </xf>
    <xf numFmtId="164" fontId="0" fillId="2" borderId="25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164" fontId="0" fillId="2" borderId="23" xfId="0" applyNumberFormat="1" applyFill="1" applyBorder="1" applyAlignment="1">
      <alignment vertical="center"/>
    </xf>
    <xf numFmtId="164" fontId="0" fillId="2" borderId="16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24" xfId="0" applyNumberFormat="1" applyBorder="1" applyAlignment="1">
      <alignment vertical="center"/>
    </xf>
    <xf numFmtId="0" fontId="0" fillId="2" borderId="26" xfId="0" applyFill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17" fillId="0" borderId="13" xfId="2" applyFont="1" applyBorder="1" applyAlignment="1">
      <alignment horizontal="right" vertical="center"/>
    </xf>
    <xf numFmtId="0" fontId="17" fillId="0" borderId="14" xfId="2" applyFont="1" applyBorder="1" applyAlignment="1">
      <alignment horizontal="right" vertical="center"/>
    </xf>
    <xf numFmtId="0" fontId="17" fillId="0" borderId="15" xfId="2" applyFont="1" applyBorder="1" applyAlignment="1">
      <alignment horizontal="right" vertical="center"/>
    </xf>
    <xf numFmtId="0" fontId="1" fillId="2" borderId="19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164" fontId="0" fillId="5" borderId="23" xfId="0" applyNumberFormat="1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164" fontId="0" fillId="5" borderId="16" xfId="0" applyNumberFormat="1" applyFill="1" applyBorder="1" applyAlignment="1">
      <alignment vertical="center"/>
    </xf>
    <xf numFmtId="0" fontId="9" fillId="0" borderId="5" xfId="2" applyFont="1" applyBorder="1" applyAlignment="1">
      <alignment horizontal="left" vertical="center" wrapText="1" indent="1"/>
    </xf>
    <xf numFmtId="0" fontId="9" fillId="0" borderId="0" xfId="2" applyFont="1" applyAlignment="1">
      <alignment horizontal="left" vertical="center" wrapText="1" indent="1"/>
    </xf>
    <xf numFmtId="0" fontId="9" fillId="0" borderId="3" xfId="2" applyFont="1" applyBorder="1" applyAlignment="1">
      <alignment horizontal="left" vertical="center" wrapText="1" indent="1"/>
    </xf>
    <xf numFmtId="0" fontId="9" fillId="0" borderId="4" xfId="2" applyFont="1" applyBorder="1" applyAlignment="1">
      <alignment horizontal="left" vertical="center" wrapText="1" indent="1"/>
    </xf>
    <xf numFmtId="0" fontId="9" fillId="0" borderId="7" xfId="2" applyFont="1" applyBorder="1" applyAlignment="1">
      <alignment horizontal="left" vertical="center" wrapText="1" indent="1"/>
    </xf>
    <xf numFmtId="0" fontId="9" fillId="0" borderId="8" xfId="2" applyFont="1" applyBorder="1" applyAlignment="1">
      <alignment horizontal="left" vertical="center" wrapText="1" indent="1"/>
    </xf>
    <xf numFmtId="0" fontId="9" fillId="0" borderId="9" xfId="2" applyFont="1" applyBorder="1" applyAlignment="1">
      <alignment horizontal="left" vertical="center" wrapText="1" indent="1"/>
    </xf>
    <xf numFmtId="0" fontId="18" fillId="0" borderId="3" xfId="2" applyFont="1" applyBorder="1" applyAlignment="1" applyProtection="1">
      <alignment horizontal="left" wrapText="1" indent="1"/>
      <protection locked="0"/>
    </xf>
    <xf numFmtId="0" fontId="3" fillId="0" borderId="3" xfId="2" applyBorder="1" applyAlignment="1" applyProtection="1">
      <alignment horizontal="left" indent="1"/>
      <protection locked="0"/>
    </xf>
    <xf numFmtId="0" fontId="3" fillId="0" borderId="4" xfId="2" applyBorder="1" applyAlignment="1" applyProtection="1">
      <alignment horizontal="left" indent="1"/>
      <protection locked="0"/>
    </xf>
    <xf numFmtId="0" fontId="3" fillId="0" borderId="0" xfId="2" applyAlignment="1" applyProtection="1">
      <alignment horizontal="left" indent="1"/>
      <protection locked="0"/>
    </xf>
    <xf numFmtId="0" fontId="3" fillId="0" borderId="6" xfId="2" applyBorder="1" applyAlignment="1" applyProtection="1">
      <alignment horizontal="left" indent="1"/>
      <protection locked="0"/>
    </xf>
    <xf numFmtId="0" fontId="3" fillId="0" borderId="8" xfId="2" applyBorder="1" applyAlignment="1" applyProtection="1">
      <alignment horizontal="left" indent="1"/>
      <protection locked="0"/>
    </xf>
    <xf numFmtId="0" fontId="3" fillId="0" borderId="9" xfId="2" applyBorder="1" applyAlignment="1" applyProtection="1">
      <alignment horizontal="left" indent="1"/>
      <protection locked="0"/>
    </xf>
    <xf numFmtId="0" fontId="16" fillId="4" borderId="27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</cellXfs>
  <cellStyles count="4">
    <cellStyle name="Excel Built-in Normal" xfId="2" xr:uid="{4AA70B2E-7F8F-BE44-BAA6-E03247097F1E}"/>
    <cellStyle name="Hyperlink" xfId="3" builtinId="8"/>
    <cellStyle name="Normal" xfId="0" builtinId="0"/>
    <cellStyle name="Normal 2" xfId="1" xr:uid="{F2CFDD5B-FFFC-D443-AEB4-CBBF815D11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566963</xdr:colOff>
      <xdr:row>8</xdr:row>
      <xdr:rowOff>124732</xdr:rowOff>
    </xdr:from>
    <xdr:to>
      <xdr:col>5</xdr:col>
      <xdr:colOff>1418317</xdr:colOff>
      <xdr:row>9</xdr:row>
      <xdr:rowOff>292813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6C72A0-8A90-21DC-AB80-41BA20E03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0" y="2120446"/>
          <a:ext cx="1690461" cy="440224"/>
        </a:xfrm>
        <a:prstGeom prst="rect">
          <a:avLst/>
        </a:prstGeom>
      </xdr:spPr>
    </xdr:pic>
    <xdr:clientData/>
  </xdr:twoCellAnchor>
  <xdr:twoCellAnchor editAs="oneCell">
    <xdr:from>
      <xdr:col>3</xdr:col>
      <xdr:colOff>204107</xdr:colOff>
      <xdr:row>1</xdr:row>
      <xdr:rowOff>11340</xdr:rowOff>
    </xdr:from>
    <xdr:to>
      <xdr:col>3</xdr:col>
      <xdr:colOff>594652</xdr:colOff>
      <xdr:row>2</xdr:row>
      <xdr:rowOff>206398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110CD36-9FCA-452C-2DCB-064978C2E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2411" y="260804"/>
          <a:ext cx="390545" cy="444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938AA-0A8E-384C-BCDE-01A3F91AD8EC}">
  <sheetPr>
    <pageSetUpPr fitToPage="1"/>
  </sheetPr>
  <dimension ref="A1:H52"/>
  <sheetViews>
    <sheetView tabSelected="1" zoomScale="84" zoomScaleNormal="84" workbookViewId="0">
      <selection activeCell="I9" sqref="I9"/>
    </sheetView>
  </sheetViews>
  <sheetFormatPr defaultColWidth="11" defaultRowHeight="15.75" x14ac:dyDescent="0.25"/>
  <cols>
    <col min="1" max="1" width="11" style="1"/>
    <col min="2" max="2" width="19.375" style="1" customWidth="1"/>
    <col min="3" max="3" width="60.625" style="1" customWidth="1"/>
    <col min="4" max="4" width="15.875" style="1" customWidth="1"/>
    <col min="5" max="5" width="11" style="1"/>
    <col min="6" max="6" width="19.625" style="1" bestFit="1" customWidth="1"/>
    <col min="7" max="7" width="11" style="1"/>
    <col min="8" max="8" width="12.625" style="1" customWidth="1"/>
    <col min="9" max="16384" width="11" style="1"/>
  </cols>
  <sheetData>
    <row r="1" spans="1:7" s="2" customFormat="1" ht="20.100000000000001" customHeight="1" x14ac:dyDescent="0.25">
      <c r="B1" s="35" t="s">
        <v>0</v>
      </c>
      <c r="C1" s="15"/>
      <c r="D1" s="55" t="s">
        <v>1</v>
      </c>
      <c r="E1" s="56"/>
      <c r="F1" s="57"/>
    </row>
    <row r="2" spans="1:7" s="2" customFormat="1" ht="20.100000000000001" customHeight="1" x14ac:dyDescent="0.25">
      <c r="B2" s="36" t="s">
        <v>2</v>
      </c>
      <c r="C2" s="16"/>
      <c r="D2" s="58"/>
      <c r="E2" s="58"/>
      <c r="F2" s="59"/>
    </row>
    <row r="3" spans="1:7" s="5" customFormat="1" ht="20.100000000000001" customHeight="1" x14ac:dyDescent="0.25">
      <c r="B3" s="36" t="s">
        <v>3</v>
      </c>
      <c r="C3" s="16"/>
      <c r="D3" s="58"/>
      <c r="E3" s="58"/>
      <c r="F3" s="59"/>
    </row>
    <row r="4" spans="1:7" s="2" customFormat="1" ht="20.100000000000001" customHeight="1" x14ac:dyDescent="0.25">
      <c r="B4" s="36" t="s">
        <v>4</v>
      </c>
      <c r="C4" s="16"/>
      <c r="D4" s="58"/>
      <c r="E4" s="58"/>
      <c r="F4" s="59"/>
    </row>
    <row r="5" spans="1:7" s="6" customFormat="1" ht="20.100000000000001" customHeight="1" x14ac:dyDescent="0.25">
      <c r="B5" s="36"/>
      <c r="C5" s="16"/>
      <c r="D5" s="58"/>
      <c r="E5" s="58"/>
      <c r="F5" s="59"/>
    </row>
    <row r="6" spans="1:7" s="2" customFormat="1" ht="20.100000000000001" customHeight="1" x14ac:dyDescent="0.25">
      <c r="B6" s="36" t="s">
        <v>5</v>
      </c>
      <c r="C6" s="16"/>
      <c r="D6" s="58"/>
      <c r="E6" s="58"/>
      <c r="F6" s="59"/>
    </row>
    <row r="7" spans="1:7" s="2" customFormat="1" ht="20.100000000000001" customHeight="1" x14ac:dyDescent="0.25">
      <c r="B7" s="36" t="s">
        <v>6</v>
      </c>
      <c r="C7" s="17"/>
      <c r="D7" s="58"/>
      <c r="E7" s="58"/>
      <c r="F7" s="59"/>
    </row>
    <row r="8" spans="1:7" s="2" customFormat="1" ht="20.100000000000001" customHeight="1" thickBot="1" x14ac:dyDescent="0.3">
      <c r="B8" s="37" t="s">
        <v>7</v>
      </c>
      <c r="C8" s="18"/>
      <c r="D8" s="60"/>
      <c r="E8" s="60"/>
      <c r="F8" s="61"/>
    </row>
    <row r="9" spans="1:7" ht="21" customHeight="1" x14ac:dyDescent="0.25">
      <c r="B9" s="48" t="s">
        <v>8</v>
      </c>
      <c r="C9" s="49"/>
      <c r="D9" s="50"/>
      <c r="E9" s="50"/>
      <c r="F9" s="51"/>
    </row>
    <row r="10" spans="1:7" ht="30.6" customHeight="1" thickBot="1" x14ac:dyDescent="0.3">
      <c r="B10" s="52"/>
      <c r="C10" s="53"/>
      <c r="D10" s="53"/>
      <c r="E10" s="53"/>
      <c r="F10" s="54"/>
    </row>
    <row r="11" spans="1:7" ht="21" customHeight="1" thickBot="1" x14ac:dyDescent="0.3"/>
    <row r="12" spans="1:7" ht="21" customHeight="1" thickBot="1" x14ac:dyDescent="0.3">
      <c r="B12" s="7" t="s">
        <v>9</v>
      </c>
      <c r="C12" s="7" t="s">
        <v>10</v>
      </c>
      <c r="D12" s="19" t="s">
        <v>11</v>
      </c>
      <c r="E12" s="8" t="s">
        <v>12</v>
      </c>
      <c r="F12" s="20" t="s">
        <v>13</v>
      </c>
    </row>
    <row r="13" spans="1:7" ht="20.100000000000001" customHeight="1" x14ac:dyDescent="0.25">
      <c r="A13" s="2"/>
      <c r="B13" s="38" t="s">
        <v>14</v>
      </c>
      <c r="C13" s="21" t="s">
        <v>15</v>
      </c>
      <c r="D13" s="22">
        <v>303.91304347826087</v>
      </c>
      <c r="E13" s="21"/>
      <c r="F13" s="23">
        <f t="shared" ref="F13:F43" si="0">+E13*D13</f>
        <v>0</v>
      </c>
      <c r="G13" s="2"/>
    </row>
    <row r="14" spans="1:7" ht="20.100000000000001" customHeight="1" x14ac:dyDescent="0.25">
      <c r="A14" s="2"/>
      <c r="B14" s="39" t="s">
        <v>16</v>
      </c>
      <c r="C14" s="24" t="s">
        <v>17</v>
      </c>
      <c r="D14" s="25">
        <v>303.91304347826087</v>
      </c>
      <c r="E14" s="21"/>
      <c r="F14" s="26">
        <f t="shared" si="0"/>
        <v>0</v>
      </c>
      <c r="G14" s="2"/>
    </row>
    <row r="15" spans="1:7" ht="20.100000000000001" customHeight="1" x14ac:dyDescent="0.25">
      <c r="A15" s="2"/>
      <c r="B15" s="39" t="s">
        <v>18</v>
      </c>
      <c r="C15" s="24" t="s">
        <v>19</v>
      </c>
      <c r="D15" s="25">
        <v>303.91304347826087</v>
      </c>
      <c r="E15" s="21"/>
      <c r="F15" s="26">
        <f t="shared" si="0"/>
        <v>0</v>
      </c>
      <c r="G15" s="2"/>
    </row>
    <row r="16" spans="1:7" ht="20.100000000000001" customHeight="1" x14ac:dyDescent="0.25">
      <c r="A16" s="2"/>
      <c r="B16" s="39" t="s">
        <v>20</v>
      </c>
      <c r="C16" s="24" t="s">
        <v>21</v>
      </c>
      <c r="D16" s="25">
        <v>303.91304347826087</v>
      </c>
      <c r="E16" s="21"/>
      <c r="F16" s="26">
        <f t="shared" si="0"/>
        <v>0</v>
      </c>
      <c r="G16" s="2"/>
    </row>
    <row r="17" spans="1:8" ht="20.100000000000001" customHeight="1" x14ac:dyDescent="0.25">
      <c r="A17" s="2"/>
      <c r="B17" s="39" t="s">
        <v>22</v>
      </c>
      <c r="C17" s="24" t="s">
        <v>23</v>
      </c>
      <c r="D17" s="25">
        <v>303.91304347826087</v>
      </c>
      <c r="E17" s="21"/>
      <c r="F17" s="26">
        <f t="shared" si="0"/>
        <v>0</v>
      </c>
      <c r="G17" s="2"/>
      <c r="H17" s="1" t="s">
        <v>24</v>
      </c>
    </row>
    <row r="18" spans="1:8" ht="20.100000000000001" customHeight="1" x14ac:dyDescent="0.25">
      <c r="A18" s="2"/>
      <c r="B18" s="39" t="s">
        <v>25</v>
      </c>
      <c r="C18" s="24" t="s">
        <v>26</v>
      </c>
      <c r="D18" s="25">
        <v>303.91304347826087</v>
      </c>
      <c r="E18" s="21"/>
      <c r="F18" s="26">
        <f t="shared" si="0"/>
        <v>0</v>
      </c>
      <c r="G18" s="2"/>
    </row>
    <row r="19" spans="1:8" ht="20.100000000000001" customHeight="1" x14ac:dyDescent="0.25">
      <c r="A19" s="2"/>
      <c r="B19" s="39" t="s">
        <v>27</v>
      </c>
      <c r="C19" s="24" t="s">
        <v>28</v>
      </c>
      <c r="D19" s="25">
        <v>303.91304347826087</v>
      </c>
      <c r="E19" s="21"/>
      <c r="F19" s="26">
        <f t="shared" si="0"/>
        <v>0</v>
      </c>
      <c r="G19" s="2"/>
    </row>
    <row r="20" spans="1:8" ht="20.100000000000001" customHeight="1" x14ac:dyDescent="0.25">
      <c r="A20" s="2"/>
      <c r="B20" s="39" t="s">
        <v>29</v>
      </c>
      <c r="C20" s="24" t="s">
        <v>30</v>
      </c>
      <c r="D20" s="25">
        <v>303.91304347826087</v>
      </c>
      <c r="E20" s="21"/>
      <c r="F20" s="26">
        <f t="shared" si="0"/>
        <v>0</v>
      </c>
      <c r="G20" s="2"/>
    </row>
    <row r="21" spans="1:8" ht="20.100000000000001" customHeight="1" x14ac:dyDescent="0.25">
      <c r="A21" s="2"/>
      <c r="B21" s="39" t="s">
        <v>31</v>
      </c>
      <c r="C21" s="24" t="s">
        <v>32</v>
      </c>
      <c r="D21" s="25">
        <v>303.91304347826087</v>
      </c>
      <c r="E21" s="21"/>
      <c r="F21" s="26">
        <f t="shared" si="0"/>
        <v>0</v>
      </c>
      <c r="G21" s="2"/>
    </row>
    <row r="22" spans="1:8" ht="20.100000000000001" customHeight="1" x14ac:dyDescent="0.25">
      <c r="A22" s="2"/>
      <c r="B22" s="39" t="s">
        <v>33</v>
      </c>
      <c r="C22" s="24" t="s">
        <v>34</v>
      </c>
      <c r="D22" s="25">
        <v>477.82</v>
      </c>
      <c r="E22" s="21"/>
      <c r="F22" s="26">
        <f t="shared" si="0"/>
        <v>0</v>
      </c>
      <c r="G22" s="2"/>
    </row>
    <row r="23" spans="1:8" ht="20.100000000000001" customHeight="1" x14ac:dyDescent="0.25">
      <c r="A23" s="2"/>
      <c r="B23" s="39" t="s">
        <v>80</v>
      </c>
      <c r="C23" s="24" t="s">
        <v>79</v>
      </c>
      <c r="D23" s="25">
        <v>477.82</v>
      </c>
      <c r="E23" s="21"/>
      <c r="F23" s="26">
        <f t="shared" si="0"/>
        <v>0</v>
      </c>
      <c r="G23" s="2"/>
    </row>
    <row r="24" spans="1:8" ht="20.100000000000001" customHeight="1" x14ac:dyDescent="0.25">
      <c r="A24" s="2"/>
      <c r="B24" s="39" t="s">
        <v>35</v>
      </c>
      <c r="C24" s="24" t="s">
        <v>36</v>
      </c>
      <c r="D24" s="25">
        <v>260.43478260869568</v>
      </c>
      <c r="E24" s="21"/>
      <c r="F24" s="26">
        <f t="shared" si="0"/>
        <v>0</v>
      </c>
      <c r="G24" s="2"/>
    </row>
    <row r="25" spans="1:8" ht="20.100000000000001" customHeight="1" x14ac:dyDescent="0.25">
      <c r="A25" s="2"/>
      <c r="B25" s="43" t="s">
        <v>37</v>
      </c>
      <c r="C25" s="44" t="s">
        <v>38</v>
      </c>
      <c r="D25" s="45">
        <v>260.43478260869568</v>
      </c>
      <c r="E25" s="46"/>
      <c r="F25" s="47">
        <f t="shared" si="0"/>
        <v>0</v>
      </c>
      <c r="G25" s="2"/>
    </row>
    <row r="26" spans="1:8" ht="20.100000000000001" customHeight="1" x14ac:dyDescent="0.25">
      <c r="A26" s="2"/>
      <c r="B26" s="43" t="s">
        <v>39</v>
      </c>
      <c r="C26" s="44" t="s">
        <v>40</v>
      </c>
      <c r="D26" s="45">
        <v>260.43478260869568</v>
      </c>
      <c r="E26" s="46"/>
      <c r="F26" s="47">
        <f t="shared" si="0"/>
        <v>0</v>
      </c>
      <c r="G26" s="2"/>
    </row>
    <row r="27" spans="1:8" ht="20.100000000000001" customHeight="1" x14ac:dyDescent="0.25">
      <c r="A27" s="2"/>
      <c r="B27" s="39" t="s">
        <v>41</v>
      </c>
      <c r="C27" s="24" t="s">
        <v>42</v>
      </c>
      <c r="D27" s="25">
        <v>260.43478260869568</v>
      </c>
      <c r="E27" s="21"/>
      <c r="F27" s="26">
        <f t="shared" si="0"/>
        <v>0</v>
      </c>
      <c r="G27" s="2"/>
    </row>
    <row r="28" spans="1:8" ht="20.100000000000001" customHeight="1" x14ac:dyDescent="0.25">
      <c r="A28" s="2"/>
      <c r="B28" s="39" t="s">
        <v>43</v>
      </c>
      <c r="C28" s="24" t="s">
        <v>44</v>
      </c>
      <c r="D28" s="25">
        <v>173.47826086956522</v>
      </c>
      <c r="E28" s="21"/>
      <c r="F28" s="26">
        <f t="shared" si="0"/>
        <v>0</v>
      </c>
      <c r="G28" s="2"/>
    </row>
    <row r="29" spans="1:8" ht="20.100000000000001" customHeight="1" x14ac:dyDescent="0.25">
      <c r="A29" s="2"/>
      <c r="B29" s="39" t="s">
        <v>45</v>
      </c>
      <c r="C29" s="24" t="s">
        <v>46</v>
      </c>
      <c r="D29" s="25">
        <v>173.47826086956522</v>
      </c>
      <c r="E29" s="21"/>
      <c r="F29" s="26">
        <f>+E29*D29</f>
        <v>0</v>
      </c>
      <c r="G29" s="2"/>
    </row>
    <row r="30" spans="1:8" ht="20.100000000000001" customHeight="1" x14ac:dyDescent="0.25">
      <c r="A30" s="2"/>
      <c r="B30" s="40" t="s">
        <v>47</v>
      </c>
      <c r="C30" s="27" t="s">
        <v>48</v>
      </c>
      <c r="D30" s="29">
        <v>173.47826086956522</v>
      </c>
      <c r="E30" s="21"/>
      <c r="F30" s="28">
        <f>+E30*D30</f>
        <v>0</v>
      </c>
      <c r="G30" s="2"/>
    </row>
    <row r="31" spans="1:8" ht="20.100000000000001" customHeight="1" x14ac:dyDescent="0.25">
      <c r="A31" s="2"/>
      <c r="B31" s="40" t="s">
        <v>49</v>
      </c>
      <c r="C31" s="27" t="s">
        <v>50</v>
      </c>
      <c r="D31" s="25">
        <v>173.47826086956522</v>
      </c>
      <c r="E31" s="21"/>
      <c r="F31" s="28">
        <f t="shared" si="0"/>
        <v>0</v>
      </c>
      <c r="G31" s="2"/>
    </row>
    <row r="32" spans="1:8" ht="20.100000000000001" customHeight="1" x14ac:dyDescent="0.25">
      <c r="A32" s="2"/>
      <c r="B32" s="40" t="s">
        <v>51</v>
      </c>
      <c r="C32" s="27" t="s">
        <v>52</v>
      </c>
      <c r="D32" s="25">
        <v>260.39999999999998</v>
      </c>
      <c r="E32" s="21"/>
      <c r="F32" s="28">
        <f t="shared" si="0"/>
        <v>0</v>
      </c>
      <c r="G32" s="2"/>
    </row>
    <row r="33" spans="1:7" ht="20.100000000000001" customHeight="1" x14ac:dyDescent="0.25">
      <c r="A33" s="2"/>
      <c r="B33" s="40" t="s">
        <v>53</v>
      </c>
      <c r="C33" s="27" t="s">
        <v>54</v>
      </c>
      <c r="D33" s="25">
        <v>260.39999999999998</v>
      </c>
      <c r="E33" s="21"/>
      <c r="F33" s="28">
        <f t="shared" si="0"/>
        <v>0</v>
      </c>
      <c r="G33" s="2"/>
    </row>
    <row r="34" spans="1:7" ht="20.100000000000001" customHeight="1" x14ac:dyDescent="0.25">
      <c r="A34" s="2"/>
      <c r="B34" s="40" t="s">
        <v>55</v>
      </c>
      <c r="C34" s="27" t="s">
        <v>56</v>
      </c>
      <c r="D34" s="25">
        <v>260.39999999999998</v>
      </c>
      <c r="E34" s="21"/>
      <c r="F34" s="28">
        <f t="shared" si="0"/>
        <v>0</v>
      </c>
      <c r="G34" s="2"/>
    </row>
    <row r="35" spans="1:7" ht="20.100000000000001" customHeight="1" x14ac:dyDescent="0.25">
      <c r="A35" s="2"/>
      <c r="B35" s="40" t="s">
        <v>57</v>
      </c>
      <c r="C35" s="27" t="s">
        <v>58</v>
      </c>
      <c r="D35" s="25">
        <v>260.39999999999998</v>
      </c>
      <c r="E35" s="21"/>
      <c r="F35" s="28">
        <f t="shared" si="0"/>
        <v>0</v>
      </c>
      <c r="G35" s="2"/>
    </row>
    <row r="36" spans="1:7" ht="20.100000000000001" customHeight="1" x14ac:dyDescent="0.25">
      <c r="A36" s="2"/>
      <c r="B36" s="43" t="s">
        <v>59</v>
      </c>
      <c r="C36" s="44" t="s">
        <v>60</v>
      </c>
      <c r="D36" s="45">
        <v>260.39999999999998</v>
      </c>
      <c r="E36" s="46"/>
      <c r="F36" s="47">
        <f t="shared" si="0"/>
        <v>0</v>
      </c>
      <c r="G36" s="2"/>
    </row>
    <row r="37" spans="1:7" ht="20.100000000000001" customHeight="1" x14ac:dyDescent="0.25">
      <c r="A37" s="2"/>
      <c r="B37" s="40" t="s">
        <v>61</v>
      </c>
      <c r="C37" s="27" t="s">
        <v>62</v>
      </c>
      <c r="D37" s="25">
        <v>260.39999999999998</v>
      </c>
      <c r="E37" s="21"/>
      <c r="F37" s="28">
        <f t="shared" si="0"/>
        <v>0</v>
      </c>
      <c r="G37" s="2"/>
    </row>
    <row r="38" spans="1:7" ht="20.100000000000001" customHeight="1" x14ac:dyDescent="0.25">
      <c r="A38" s="2"/>
      <c r="B38" s="39" t="s">
        <v>63</v>
      </c>
      <c r="C38" s="24" t="s">
        <v>64</v>
      </c>
      <c r="D38" s="25">
        <v>260.43478260869568</v>
      </c>
      <c r="E38" s="21"/>
      <c r="F38" s="26">
        <f t="shared" si="0"/>
        <v>0</v>
      </c>
      <c r="G38" s="2"/>
    </row>
    <row r="39" spans="1:7" ht="20.100000000000001" customHeight="1" x14ac:dyDescent="0.25">
      <c r="A39" s="2"/>
      <c r="B39" s="39" t="s">
        <v>65</v>
      </c>
      <c r="C39" s="24" t="s">
        <v>66</v>
      </c>
      <c r="D39" s="25">
        <v>260.43478260869568</v>
      </c>
      <c r="E39" s="21"/>
      <c r="F39" s="26">
        <f t="shared" si="0"/>
        <v>0</v>
      </c>
      <c r="G39" s="2"/>
    </row>
    <row r="40" spans="1:7" ht="20.100000000000001" customHeight="1" x14ac:dyDescent="0.25">
      <c r="A40" s="2"/>
      <c r="B40" s="39" t="s">
        <v>67</v>
      </c>
      <c r="C40" s="24" t="s">
        <v>68</v>
      </c>
      <c r="D40" s="25">
        <v>260.43478260869568</v>
      </c>
      <c r="E40" s="21"/>
      <c r="F40" s="26">
        <f t="shared" si="0"/>
        <v>0</v>
      </c>
      <c r="G40" s="2"/>
    </row>
    <row r="41" spans="1:7" ht="20.100000000000001" customHeight="1" x14ac:dyDescent="0.25">
      <c r="A41" s="2"/>
      <c r="B41" s="39" t="s">
        <v>69</v>
      </c>
      <c r="C41" s="24" t="s">
        <v>70</v>
      </c>
      <c r="D41" s="25">
        <v>260.43478260869568</v>
      </c>
      <c r="E41" s="21"/>
      <c r="F41" s="26">
        <f t="shared" si="0"/>
        <v>0</v>
      </c>
      <c r="G41" s="2"/>
    </row>
    <row r="42" spans="1:7" ht="20.100000000000001" customHeight="1" x14ac:dyDescent="0.25">
      <c r="A42" s="2"/>
      <c r="B42" s="41" t="s">
        <v>71</v>
      </c>
      <c r="C42" s="30" t="s">
        <v>72</v>
      </c>
      <c r="D42" s="25">
        <v>260.43478260869568</v>
      </c>
      <c r="E42" s="21"/>
      <c r="F42" s="28">
        <f t="shared" si="0"/>
        <v>0</v>
      </c>
      <c r="G42" s="2"/>
    </row>
    <row r="43" spans="1:7" ht="20.100000000000001" customHeight="1" thickBot="1" x14ac:dyDescent="0.3">
      <c r="A43" s="2"/>
      <c r="B43" s="42" t="s">
        <v>73</v>
      </c>
      <c r="C43" s="31" t="s">
        <v>74</v>
      </c>
      <c r="D43" s="32">
        <v>999</v>
      </c>
      <c r="E43" s="33"/>
      <c r="F43" s="34">
        <f t="shared" si="0"/>
        <v>0</v>
      </c>
      <c r="G43" s="2"/>
    </row>
    <row r="44" spans="1:7" x14ac:dyDescent="0.25">
      <c r="A44" s="2"/>
      <c r="B44" s="2"/>
      <c r="C44" s="2"/>
      <c r="D44" s="3"/>
      <c r="E44" s="2"/>
      <c r="F44" s="2"/>
      <c r="G44" s="2"/>
    </row>
    <row r="45" spans="1:7" ht="21.75" thickBot="1" x14ac:dyDescent="0.3">
      <c r="A45" s="2"/>
      <c r="B45" s="2"/>
      <c r="C45" s="4"/>
      <c r="D45" s="2"/>
      <c r="E45" s="2"/>
      <c r="F45" s="2"/>
      <c r="G45" s="2"/>
    </row>
    <row r="46" spans="1:7" ht="18.75" x14ac:dyDescent="0.25">
      <c r="A46" s="2"/>
      <c r="B46" s="2"/>
      <c r="C46" s="9" t="s">
        <v>75</v>
      </c>
      <c r="D46" s="12">
        <f>SUM(E13:E43)</f>
        <v>0</v>
      </c>
      <c r="E46" s="2"/>
      <c r="F46" s="2"/>
      <c r="G46" s="2"/>
    </row>
    <row r="47" spans="1:7" ht="18.75" x14ac:dyDescent="0.25">
      <c r="A47" s="2"/>
      <c r="B47" s="2"/>
      <c r="C47" s="10" t="s">
        <v>76</v>
      </c>
      <c r="D47" s="13">
        <f>SUM(F13:F43)</f>
        <v>0</v>
      </c>
      <c r="E47" s="2"/>
      <c r="F47" s="2"/>
      <c r="G47" s="2"/>
    </row>
    <row r="48" spans="1:7" ht="19.5" thickBot="1" x14ac:dyDescent="0.3">
      <c r="A48" s="2"/>
      <c r="B48" s="2"/>
      <c r="C48" s="11" t="s">
        <v>77</v>
      </c>
      <c r="D48" s="14">
        <f>+D47*1.15</f>
        <v>0</v>
      </c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ht="16.5" thickBot="1" x14ac:dyDescent="0.3">
      <c r="A50" s="2"/>
      <c r="B50" s="2"/>
      <c r="C50" s="2"/>
      <c r="D50" s="2"/>
      <c r="E50" s="2"/>
      <c r="F50" s="2"/>
      <c r="G50" s="2"/>
    </row>
    <row r="51" spans="1:7" ht="16.5" thickBot="1" x14ac:dyDescent="0.3">
      <c r="A51" s="2"/>
      <c r="B51" s="62" t="s">
        <v>78</v>
      </c>
      <c r="C51" s="63"/>
      <c r="D51" s="63"/>
      <c r="E51" s="63"/>
      <c r="F51" s="64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</sheetData>
  <mergeCells count="3">
    <mergeCell ref="B9:F10"/>
    <mergeCell ref="D1:F8"/>
    <mergeCell ref="B51:F5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EaziCard Order Form 2021-22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Alexandra Sillman</cp:lastModifiedBy>
  <cp:revision/>
  <dcterms:created xsi:type="dcterms:W3CDTF">2019-05-22T10:58:20Z</dcterms:created>
  <dcterms:modified xsi:type="dcterms:W3CDTF">2022-11-22T11:13:05Z</dcterms:modified>
  <cp:category/>
  <cp:contentStatus/>
</cp:coreProperties>
</file>